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3\Desktop\"/>
    </mc:Choice>
  </mc:AlternateContent>
  <bookViews>
    <workbookView xWindow="0" yWindow="0" windowWidth="28350" windowHeight="12525"/>
  </bookViews>
  <sheets>
    <sheet name="Sheet1" sheetId="1" r:id="rId1"/>
  </sheets>
  <definedNames>
    <definedName name="_xlnm.Print_Area" localSheetId="0">Sheet1!$B$1:$N$32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31" i="1"/>
  <c r="F31" i="1"/>
  <c r="E31" i="1"/>
  <c r="D31" i="1"/>
  <c r="L30" i="1"/>
  <c r="J30" i="1"/>
  <c r="H30" i="1"/>
  <c r="F30" i="1"/>
  <c r="D30" i="1"/>
  <c r="I29" i="1"/>
  <c r="G29" i="1"/>
  <c r="D29" i="1"/>
  <c r="I28" i="1"/>
  <c r="G28" i="1"/>
  <c r="D28" i="1"/>
  <c r="K27" i="1"/>
  <c r="G27" i="1"/>
  <c r="E27" i="1"/>
  <c r="D27" i="1"/>
  <c r="K26" i="1"/>
  <c r="H26" i="1"/>
  <c r="F26" i="1"/>
  <c r="D26" i="1"/>
  <c r="G25" i="1"/>
  <c r="E25" i="1"/>
  <c r="D25" i="1"/>
  <c r="L24" i="1"/>
  <c r="K24" i="1"/>
  <c r="H24" i="1"/>
  <c r="F24" i="1"/>
  <c r="D24" i="1"/>
  <c r="I23" i="1"/>
  <c r="H23" i="1"/>
  <c r="D23" i="1"/>
  <c r="K22" i="1"/>
  <c r="I22" i="1"/>
  <c r="H22" i="1"/>
  <c r="M21" i="1"/>
  <c r="L21" i="1"/>
  <c r="K21" i="1"/>
  <c r="I21" i="1"/>
  <c r="H21" i="1"/>
  <c r="F22" i="1"/>
  <c r="F21" i="1"/>
  <c r="E22" i="1"/>
  <c r="D22" i="1"/>
  <c r="E21" i="1"/>
  <c r="D21" i="1"/>
  <c r="K20" i="1"/>
  <c r="H20" i="1"/>
  <c r="F20" i="1"/>
  <c r="D20" i="1"/>
</calcChain>
</file>

<file path=xl/sharedStrings.xml><?xml version="1.0" encoding="utf-8"?>
<sst xmlns="http://schemas.openxmlformats.org/spreadsheetml/2006/main" count="49" uniqueCount="26">
  <si>
    <t>메리츠</t>
    <phoneticPr fontId="1" type="noConversion"/>
  </si>
  <si>
    <t>한   화</t>
    <phoneticPr fontId="1" type="noConversion"/>
  </si>
  <si>
    <t>롯   데</t>
    <phoneticPr fontId="1" type="noConversion"/>
  </si>
  <si>
    <t>MG</t>
    <phoneticPr fontId="1" type="noConversion"/>
  </si>
  <si>
    <t>흥국</t>
    <phoneticPr fontId="1" type="noConversion"/>
  </si>
  <si>
    <t>삼성</t>
    <phoneticPr fontId="1" type="noConversion"/>
  </si>
  <si>
    <t>현대</t>
    <phoneticPr fontId="1" type="noConversion"/>
  </si>
  <si>
    <t>KB</t>
    <phoneticPr fontId="1" type="noConversion"/>
  </si>
  <si>
    <t>AXA</t>
    <phoneticPr fontId="1" type="noConversion"/>
  </si>
  <si>
    <t>더케이</t>
    <phoneticPr fontId="1" type="noConversion"/>
  </si>
  <si>
    <t>보험사</t>
    <phoneticPr fontId="1" type="noConversion"/>
  </si>
  <si>
    <t>2천이하</t>
    <phoneticPr fontId="1" type="noConversion"/>
  </si>
  <si>
    <t>3천이하</t>
    <phoneticPr fontId="1" type="noConversion"/>
  </si>
  <si>
    <t>4천이하</t>
    <phoneticPr fontId="1" type="noConversion"/>
  </si>
  <si>
    <t>5천이하</t>
    <phoneticPr fontId="1" type="noConversion"/>
  </si>
  <si>
    <t>7천이하</t>
    <phoneticPr fontId="1" type="noConversion"/>
  </si>
  <si>
    <t>9천이하</t>
    <phoneticPr fontId="1" type="noConversion"/>
  </si>
  <si>
    <t>1.0만이하</t>
    <phoneticPr fontId="1" type="noConversion"/>
  </si>
  <si>
    <t>1.2만이하</t>
    <phoneticPr fontId="1" type="noConversion"/>
  </si>
  <si>
    <t>1.5만이하</t>
    <phoneticPr fontId="1" type="noConversion"/>
  </si>
  <si>
    <t>1.8만이하</t>
    <phoneticPr fontId="1" type="noConversion"/>
  </si>
  <si>
    <t>동부_승용</t>
    <phoneticPr fontId="1" type="noConversion"/>
  </si>
  <si>
    <t>동부_다인승</t>
    <phoneticPr fontId="1" type="noConversion"/>
  </si>
  <si>
    <t>나의 보험료는?</t>
    <phoneticPr fontId="1" type="noConversion"/>
  </si>
  <si>
    <t xml:space="preserve">※ 할인금액 알아보기 표 </t>
    <phoneticPr fontId="1" type="noConversion"/>
  </si>
  <si>
    <t xml:space="preserve">※ 아래의 할인율 기준일자는 5월 10일이며 정기적으로 기준일자가 변경되니 가입시 해당 보험사 홈페이지를 방문하여 직접 확인하시길 바랍니다.
또한 보험사에 따라 일부 담보 특약은 제외됨을 알려드립니다.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</si>
</sst>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3" xfId="0" applyFill="1" applyBorder="1">
      <alignment vertical="center"/>
    </xf>
    <xf numFmtId="0" fontId="0" fillId="0" borderId="0" xfId="0" applyAlignment="1">
      <alignment horizontal="left" vertical="center"/>
    </xf>
    <xf numFmtId="177" fontId="0" fillId="4" borderId="1" xfId="0" applyNumberFormat="1" applyFill="1" applyBorder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zoomScale="115" zoomScaleNormal="115" workbookViewId="0"/>
  </sheetViews>
  <sheetFormatPr defaultRowHeight="16.5" x14ac:dyDescent="0.3"/>
  <cols>
    <col min="1" max="1" width="4.625" customWidth="1"/>
    <col min="3" max="3" width="10.375" style="1" customWidth="1"/>
    <col min="4" max="13" width="8.5" customWidth="1"/>
  </cols>
  <sheetData>
    <row r="1" spans="2:13" ht="75" customHeight="1" thickBot="1" x14ac:dyDescent="0.25">
      <c r="B1" s="38"/>
      <c r="C1" s="39" t="s">
        <v>25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24.75" customHeight="1" thickBot="1" x14ac:dyDescent="0.35">
      <c r="C2" s="14" t="s">
        <v>10</v>
      </c>
      <c r="D2" s="15" t="s">
        <v>11</v>
      </c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 t="s">
        <v>18</v>
      </c>
      <c r="L2" s="15" t="s">
        <v>19</v>
      </c>
      <c r="M2" s="16" t="s">
        <v>20</v>
      </c>
    </row>
    <row r="3" spans="2:13" ht="24" customHeight="1" x14ac:dyDescent="0.3">
      <c r="C3" s="10" t="s">
        <v>0</v>
      </c>
      <c r="D3" s="36">
        <v>0.31</v>
      </c>
      <c r="E3" s="36"/>
      <c r="F3" s="36">
        <v>0.27</v>
      </c>
      <c r="G3" s="36"/>
      <c r="H3" s="36">
        <v>0.2</v>
      </c>
      <c r="I3" s="36"/>
      <c r="J3" s="36"/>
      <c r="K3" s="11">
        <v>0.17</v>
      </c>
      <c r="L3" s="12"/>
      <c r="M3" s="13"/>
    </row>
    <row r="4" spans="2:13" ht="24" customHeight="1" x14ac:dyDescent="0.3">
      <c r="C4" s="4" t="s">
        <v>1</v>
      </c>
      <c r="D4" s="2">
        <v>0.38</v>
      </c>
      <c r="E4" s="2">
        <v>0.34</v>
      </c>
      <c r="F4" s="34">
        <v>0.28999999999999998</v>
      </c>
      <c r="G4" s="34"/>
      <c r="H4" s="2">
        <v>0.2</v>
      </c>
      <c r="I4" s="34">
        <v>0.18</v>
      </c>
      <c r="J4" s="34"/>
      <c r="K4" s="2">
        <v>0.13</v>
      </c>
      <c r="L4" s="2">
        <v>0.05</v>
      </c>
      <c r="M4" s="6">
        <v>0.02</v>
      </c>
    </row>
    <row r="5" spans="2:13" ht="24" customHeight="1" x14ac:dyDescent="0.3">
      <c r="C5" s="4" t="s">
        <v>2</v>
      </c>
      <c r="D5" s="2">
        <v>0.32</v>
      </c>
      <c r="E5" s="2">
        <v>0.3</v>
      </c>
      <c r="F5" s="34">
        <v>0.24</v>
      </c>
      <c r="G5" s="34"/>
      <c r="H5" s="2">
        <v>0.2</v>
      </c>
      <c r="I5" s="34">
        <v>0.17</v>
      </c>
      <c r="J5" s="34"/>
      <c r="K5" s="2">
        <v>7.0000000000000007E-2</v>
      </c>
      <c r="L5" s="3"/>
      <c r="M5" s="5"/>
    </row>
    <row r="6" spans="2:13" ht="24" customHeight="1" x14ac:dyDescent="0.3">
      <c r="C6" s="4" t="s">
        <v>3</v>
      </c>
      <c r="D6" s="34">
        <v>0.187</v>
      </c>
      <c r="E6" s="34"/>
      <c r="F6" s="34"/>
      <c r="G6" s="34"/>
      <c r="H6" s="2">
        <v>0.108</v>
      </c>
      <c r="I6" s="34">
        <v>0.05</v>
      </c>
      <c r="J6" s="34"/>
      <c r="K6" s="3"/>
      <c r="L6" s="3"/>
      <c r="M6" s="5"/>
    </row>
    <row r="7" spans="2:13" ht="24" customHeight="1" x14ac:dyDescent="0.3">
      <c r="C7" s="4" t="s">
        <v>4</v>
      </c>
      <c r="D7" s="34">
        <v>0.35499999999999998</v>
      </c>
      <c r="E7" s="34"/>
      <c r="F7" s="34">
        <v>0.26</v>
      </c>
      <c r="G7" s="34"/>
      <c r="H7" s="34">
        <v>0.193</v>
      </c>
      <c r="I7" s="34"/>
      <c r="J7" s="34"/>
      <c r="K7" s="2">
        <v>8.1000000000000003E-2</v>
      </c>
      <c r="L7" s="2">
        <v>2.7E-2</v>
      </c>
      <c r="M7" s="5"/>
    </row>
    <row r="8" spans="2:13" ht="24" customHeight="1" x14ac:dyDescent="0.3">
      <c r="C8" s="4" t="s">
        <v>5</v>
      </c>
      <c r="D8" s="2">
        <v>0.23</v>
      </c>
      <c r="E8" s="34">
        <v>0.21</v>
      </c>
      <c r="F8" s="34"/>
      <c r="G8" s="34">
        <v>0.15</v>
      </c>
      <c r="H8" s="34"/>
      <c r="I8" s="34"/>
      <c r="J8" s="34"/>
      <c r="K8" s="3"/>
      <c r="L8" s="3"/>
      <c r="M8" s="5"/>
    </row>
    <row r="9" spans="2:13" ht="24" customHeight="1" x14ac:dyDescent="0.3">
      <c r="C9" s="4" t="s">
        <v>6</v>
      </c>
      <c r="D9" s="34">
        <v>0.32</v>
      </c>
      <c r="E9" s="34"/>
      <c r="F9" s="34">
        <v>0.27</v>
      </c>
      <c r="G9" s="34"/>
      <c r="H9" s="34">
        <v>0.2</v>
      </c>
      <c r="I9" s="34"/>
      <c r="J9" s="34"/>
      <c r="K9" s="34">
        <v>0.06</v>
      </c>
      <c r="L9" s="34"/>
      <c r="M9" s="5"/>
    </row>
    <row r="10" spans="2:13" ht="24" customHeight="1" x14ac:dyDescent="0.3">
      <c r="C10" s="4" t="s">
        <v>7</v>
      </c>
      <c r="D10" s="2">
        <v>0.35</v>
      </c>
      <c r="E10" s="34">
        <v>0.3</v>
      </c>
      <c r="F10" s="34"/>
      <c r="G10" s="34">
        <v>0.21</v>
      </c>
      <c r="H10" s="34"/>
      <c r="I10" s="34"/>
      <c r="J10" s="34"/>
      <c r="K10" s="2">
        <v>0.08</v>
      </c>
      <c r="L10" s="3"/>
      <c r="M10" s="5"/>
    </row>
    <row r="11" spans="2:13" ht="24" customHeight="1" x14ac:dyDescent="0.3">
      <c r="C11" s="4" t="s">
        <v>21</v>
      </c>
      <c r="D11" s="34">
        <v>0.23</v>
      </c>
      <c r="E11" s="34"/>
      <c r="F11" s="34"/>
      <c r="G11" s="34">
        <v>0.16</v>
      </c>
      <c r="H11" s="34"/>
      <c r="I11" s="34">
        <v>0.14000000000000001</v>
      </c>
      <c r="J11" s="34"/>
      <c r="K11" s="3"/>
      <c r="L11" s="3"/>
      <c r="M11" s="5"/>
    </row>
    <row r="12" spans="2:13" ht="24" customHeight="1" x14ac:dyDescent="0.3">
      <c r="C12" s="4" t="s">
        <v>22</v>
      </c>
      <c r="D12" s="34">
        <v>0.26</v>
      </c>
      <c r="E12" s="34"/>
      <c r="F12" s="34"/>
      <c r="G12" s="34">
        <v>0.19</v>
      </c>
      <c r="H12" s="34"/>
      <c r="I12" s="34">
        <v>0.17</v>
      </c>
      <c r="J12" s="34"/>
      <c r="K12" s="3"/>
      <c r="L12" s="3"/>
      <c r="M12" s="5"/>
    </row>
    <row r="13" spans="2:13" ht="24" customHeight="1" x14ac:dyDescent="0.3">
      <c r="C13" s="4" t="s">
        <v>8</v>
      </c>
      <c r="D13" s="34">
        <v>0.24299999999999999</v>
      </c>
      <c r="E13" s="34"/>
      <c r="F13" s="34">
        <v>0.223</v>
      </c>
      <c r="G13" s="34"/>
      <c r="H13" s="34">
        <v>0.158</v>
      </c>
      <c r="I13" s="34"/>
      <c r="J13" s="34">
        <v>5.0999999999999997E-2</v>
      </c>
      <c r="K13" s="34"/>
      <c r="L13" s="2">
        <v>4.8000000000000001E-2</v>
      </c>
      <c r="M13" s="5"/>
    </row>
    <row r="14" spans="2:13" ht="24" customHeight="1" thickBot="1" x14ac:dyDescent="0.35">
      <c r="C14" s="7" t="s">
        <v>9</v>
      </c>
      <c r="D14" s="8">
        <v>0.41</v>
      </c>
      <c r="E14" s="8">
        <v>0.38</v>
      </c>
      <c r="F14" s="37">
        <v>0.26</v>
      </c>
      <c r="G14" s="37"/>
      <c r="H14" s="37">
        <v>0.19</v>
      </c>
      <c r="I14" s="37"/>
      <c r="J14" s="37"/>
      <c r="K14" s="37">
        <v>0.03</v>
      </c>
      <c r="L14" s="37"/>
      <c r="M14" s="9"/>
    </row>
    <row r="16" spans="2:13" ht="8.25" customHeight="1" x14ac:dyDescent="0.3"/>
    <row r="17" spans="3:13" x14ac:dyDescent="0.3">
      <c r="C17" s="30" t="s">
        <v>24</v>
      </c>
      <c r="J17" s="17" t="s">
        <v>23</v>
      </c>
      <c r="M17" s="20">
        <v>300000</v>
      </c>
    </row>
    <row r="18" spans="3:13" ht="6" customHeight="1" thickBot="1" x14ac:dyDescent="0.35">
      <c r="C18" s="19"/>
      <c r="J18" s="17"/>
      <c r="M18" s="18"/>
    </row>
    <row r="19" spans="3:13" ht="24" customHeight="1" thickBot="1" x14ac:dyDescent="0.35">
      <c r="C19" s="14" t="s">
        <v>10</v>
      </c>
      <c r="D19" s="15" t="s">
        <v>11</v>
      </c>
      <c r="E19" s="15" t="s">
        <v>12</v>
      </c>
      <c r="F19" s="15" t="s">
        <v>13</v>
      </c>
      <c r="G19" s="15" t="s">
        <v>14</v>
      </c>
      <c r="H19" s="15" t="s">
        <v>15</v>
      </c>
      <c r="I19" s="15" t="s">
        <v>16</v>
      </c>
      <c r="J19" s="15" t="s">
        <v>17</v>
      </c>
      <c r="K19" s="15" t="s">
        <v>18</v>
      </c>
      <c r="L19" s="15" t="s">
        <v>19</v>
      </c>
      <c r="M19" s="16" t="s">
        <v>20</v>
      </c>
    </row>
    <row r="20" spans="3:13" ht="24" customHeight="1" x14ac:dyDescent="0.3">
      <c r="C20" s="10" t="s">
        <v>0</v>
      </c>
      <c r="D20" s="33">
        <f t="shared" ref="D20:D31" si="0">$M$17*D3</f>
        <v>93000</v>
      </c>
      <c r="E20" s="33"/>
      <c r="F20" s="33">
        <f>$M$17*F3</f>
        <v>81000</v>
      </c>
      <c r="G20" s="33"/>
      <c r="H20" s="35">
        <f>$M$17*H3</f>
        <v>60000</v>
      </c>
      <c r="I20" s="35"/>
      <c r="J20" s="35"/>
      <c r="K20" s="21">
        <f>$M$17*K3</f>
        <v>51000.000000000007</v>
      </c>
      <c r="L20" s="22"/>
      <c r="M20" s="23"/>
    </row>
    <row r="21" spans="3:13" ht="24" customHeight="1" x14ac:dyDescent="0.3">
      <c r="C21" s="4" t="s">
        <v>1</v>
      </c>
      <c r="D21" s="24">
        <f t="shared" si="0"/>
        <v>114000</v>
      </c>
      <c r="E21" s="24">
        <f>$M$17*E4</f>
        <v>102000.00000000001</v>
      </c>
      <c r="F21" s="33">
        <f>$M$17*F4</f>
        <v>87000</v>
      </c>
      <c r="G21" s="33"/>
      <c r="H21" s="24">
        <f>$M$17*H4</f>
        <v>60000</v>
      </c>
      <c r="I21" s="31">
        <f>$M$17*I4</f>
        <v>54000</v>
      </c>
      <c r="J21" s="31"/>
      <c r="K21" s="21">
        <f>$M$17*K4</f>
        <v>39000</v>
      </c>
      <c r="L21" s="21">
        <f>$M$17*L4</f>
        <v>15000</v>
      </c>
      <c r="M21" s="25">
        <f>$M$17*M4</f>
        <v>6000</v>
      </c>
    </row>
    <row r="22" spans="3:13" ht="24" customHeight="1" x14ac:dyDescent="0.3">
      <c r="C22" s="4" t="s">
        <v>2</v>
      </c>
      <c r="D22" s="24">
        <f t="shared" si="0"/>
        <v>96000</v>
      </c>
      <c r="E22" s="24">
        <f>$M$17*E5</f>
        <v>90000</v>
      </c>
      <c r="F22" s="33">
        <f>$M$17*F5</f>
        <v>72000</v>
      </c>
      <c r="G22" s="33"/>
      <c r="H22" s="24">
        <f>$M$17*H5</f>
        <v>60000</v>
      </c>
      <c r="I22" s="31">
        <f>$M$17*I5</f>
        <v>51000.000000000007</v>
      </c>
      <c r="J22" s="31"/>
      <c r="K22" s="21">
        <f>$M$17*K5</f>
        <v>21000.000000000004</v>
      </c>
      <c r="L22" s="26"/>
      <c r="M22" s="27"/>
    </row>
    <row r="23" spans="3:13" ht="24" customHeight="1" x14ac:dyDescent="0.3">
      <c r="C23" s="4" t="s">
        <v>3</v>
      </c>
      <c r="D23" s="31">
        <f t="shared" si="0"/>
        <v>56100</v>
      </c>
      <c r="E23" s="31"/>
      <c r="F23" s="31"/>
      <c r="G23" s="31"/>
      <c r="H23" s="24">
        <f>$M$17*H6</f>
        <v>32400</v>
      </c>
      <c r="I23" s="31">
        <f>$M$17*I6</f>
        <v>15000</v>
      </c>
      <c r="J23" s="31"/>
      <c r="K23" s="26"/>
      <c r="L23" s="26"/>
      <c r="M23" s="27"/>
    </row>
    <row r="24" spans="3:13" ht="24" customHeight="1" x14ac:dyDescent="0.3">
      <c r="C24" s="4" t="s">
        <v>4</v>
      </c>
      <c r="D24" s="31">
        <f t="shared" si="0"/>
        <v>106500</v>
      </c>
      <c r="E24" s="31"/>
      <c r="F24" s="31">
        <f>$M$17*F7</f>
        <v>78000</v>
      </c>
      <c r="G24" s="31"/>
      <c r="H24" s="31">
        <f>$M$17*H7</f>
        <v>57900</v>
      </c>
      <c r="I24" s="31"/>
      <c r="J24" s="31"/>
      <c r="K24" s="21">
        <f>$M$17*K7</f>
        <v>24300</v>
      </c>
      <c r="L24" s="21">
        <f>$M$17*L7</f>
        <v>8100</v>
      </c>
      <c r="M24" s="27"/>
    </row>
    <row r="25" spans="3:13" ht="24" customHeight="1" x14ac:dyDescent="0.3">
      <c r="C25" s="4" t="s">
        <v>5</v>
      </c>
      <c r="D25" s="24">
        <f t="shared" si="0"/>
        <v>69000</v>
      </c>
      <c r="E25" s="31">
        <f>$M$17*E8</f>
        <v>63000</v>
      </c>
      <c r="F25" s="31"/>
      <c r="G25" s="31">
        <f>$M$17*G8</f>
        <v>45000</v>
      </c>
      <c r="H25" s="31"/>
      <c r="I25" s="31"/>
      <c r="J25" s="31"/>
      <c r="K25" s="26"/>
      <c r="L25" s="26"/>
      <c r="M25" s="27"/>
    </row>
    <row r="26" spans="3:13" ht="24" customHeight="1" x14ac:dyDescent="0.3">
      <c r="C26" s="4" t="s">
        <v>6</v>
      </c>
      <c r="D26" s="31">
        <f t="shared" si="0"/>
        <v>96000</v>
      </c>
      <c r="E26" s="31"/>
      <c r="F26" s="31">
        <f>$M$17*F9</f>
        <v>81000</v>
      </c>
      <c r="G26" s="31"/>
      <c r="H26" s="31">
        <f>$M$17*H9</f>
        <v>60000</v>
      </c>
      <c r="I26" s="31"/>
      <c r="J26" s="31"/>
      <c r="K26" s="31">
        <f>$M$17*K9</f>
        <v>18000</v>
      </c>
      <c r="L26" s="31"/>
      <c r="M26" s="27"/>
    </row>
    <row r="27" spans="3:13" ht="24" customHeight="1" x14ac:dyDescent="0.3">
      <c r="C27" s="4" t="s">
        <v>7</v>
      </c>
      <c r="D27" s="24">
        <f t="shared" si="0"/>
        <v>105000</v>
      </c>
      <c r="E27" s="31">
        <f>$M$17*E10</f>
        <v>90000</v>
      </c>
      <c r="F27" s="31"/>
      <c r="G27" s="31">
        <f>$M$17*G10</f>
        <v>63000</v>
      </c>
      <c r="H27" s="31"/>
      <c r="I27" s="31"/>
      <c r="J27" s="31"/>
      <c r="K27" s="21">
        <f>$M$17*K10</f>
        <v>24000</v>
      </c>
      <c r="L27" s="26"/>
      <c r="M27" s="27"/>
    </row>
    <row r="28" spans="3:13" ht="24" customHeight="1" x14ac:dyDescent="0.3">
      <c r="C28" s="4" t="s">
        <v>21</v>
      </c>
      <c r="D28" s="31">
        <f t="shared" si="0"/>
        <v>69000</v>
      </c>
      <c r="E28" s="31"/>
      <c r="F28" s="31"/>
      <c r="G28" s="31">
        <f>$M$17*G11</f>
        <v>48000</v>
      </c>
      <c r="H28" s="31"/>
      <c r="I28" s="31">
        <f>$M$17*I11</f>
        <v>42000.000000000007</v>
      </c>
      <c r="J28" s="31"/>
      <c r="K28" s="26"/>
      <c r="L28" s="26"/>
      <c r="M28" s="27"/>
    </row>
    <row r="29" spans="3:13" ht="24" customHeight="1" x14ac:dyDescent="0.3">
      <c r="C29" s="4" t="s">
        <v>22</v>
      </c>
      <c r="D29" s="31">
        <f t="shared" si="0"/>
        <v>78000</v>
      </c>
      <c r="E29" s="31"/>
      <c r="F29" s="31"/>
      <c r="G29" s="31">
        <f>$M$17*G12</f>
        <v>57000</v>
      </c>
      <c r="H29" s="31"/>
      <c r="I29" s="31">
        <f>$M$17*I12</f>
        <v>51000.000000000007</v>
      </c>
      <c r="J29" s="31"/>
      <c r="K29" s="26"/>
      <c r="L29" s="26"/>
      <c r="M29" s="27"/>
    </row>
    <row r="30" spans="3:13" ht="24" customHeight="1" x14ac:dyDescent="0.3">
      <c r="C30" s="4" t="s">
        <v>8</v>
      </c>
      <c r="D30" s="31">
        <f t="shared" si="0"/>
        <v>72900</v>
      </c>
      <c r="E30" s="31"/>
      <c r="F30" s="31">
        <f>$M$17*F13</f>
        <v>66900</v>
      </c>
      <c r="G30" s="31"/>
      <c r="H30" s="31">
        <f>$M$17*H13</f>
        <v>47400</v>
      </c>
      <c r="I30" s="31"/>
      <c r="J30" s="31">
        <f>$M$17*J13</f>
        <v>15299.999999999998</v>
      </c>
      <c r="K30" s="31"/>
      <c r="L30" s="21">
        <f>$M$17*L13</f>
        <v>14400</v>
      </c>
      <c r="M30" s="27"/>
    </row>
    <row r="31" spans="3:13" ht="24" customHeight="1" thickBot="1" x14ac:dyDescent="0.35">
      <c r="C31" s="7" t="s">
        <v>9</v>
      </c>
      <c r="D31" s="28">
        <f t="shared" si="0"/>
        <v>122999.99999999999</v>
      </c>
      <c r="E31" s="28">
        <f>$M$17*E14</f>
        <v>114000</v>
      </c>
      <c r="F31" s="32">
        <f>$M$17*F14</f>
        <v>78000</v>
      </c>
      <c r="G31" s="32"/>
      <c r="H31" s="32">
        <f>$M$17*H14</f>
        <v>57000</v>
      </c>
      <c r="I31" s="32"/>
      <c r="J31" s="32"/>
      <c r="K31" s="32">
        <f>$M$17*K14</f>
        <v>9000</v>
      </c>
      <c r="L31" s="32"/>
      <c r="M31" s="29"/>
    </row>
  </sheetData>
  <mergeCells count="67">
    <mergeCell ref="F13:G13"/>
    <mergeCell ref="J13:K13"/>
    <mergeCell ref="H13:I13"/>
    <mergeCell ref="C1:M1"/>
    <mergeCell ref="I6:J6"/>
    <mergeCell ref="D3:E3"/>
    <mergeCell ref="D6:G6"/>
    <mergeCell ref="D7:E7"/>
    <mergeCell ref="D9:E9"/>
    <mergeCell ref="F7:G7"/>
    <mergeCell ref="H7:J7"/>
    <mergeCell ref="E8:F8"/>
    <mergeCell ref="G8:J8"/>
    <mergeCell ref="F9:G9"/>
    <mergeCell ref="H9:J9"/>
    <mergeCell ref="F3:G3"/>
    <mergeCell ref="H3:J3"/>
    <mergeCell ref="F4:G4"/>
    <mergeCell ref="I4:J4"/>
    <mergeCell ref="I5:J5"/>
    <mergeCell ref="F5:G5"/>
    <mergeCell ref="K9:L9"/>
    <mergeCell ref="D12:F12"/>
    <mergeCell ref="D20:E20"/>
    <mergeCell ref="F20:G20"/>
    <mergeCell ref="H20:J20"/>
    <mergeCell ref="D13:E13"/>
    <mergeCell ref="D11:F11"/>
    <mergeCell ref="F14:G14"/>
    <mergeCell ref="H14:J14"/>
    <mergeCell ref="E10:F10"/>
    <mergeCell ref="G10:J10"/>
    <mergeCell ref="G11:H11"/>
    <mergeCell ref="K14:L14"/>
    <mergeCell ref="I11:J11"/>
    <mergeCell ref="I12:J12"/>
    <mergeCell ref="G12:H12"/>
    <mergeCell ref="F21:G21"/>
    <mergeCell ref="I21:J21"/>
    <mergeCell ref="F22:G22"/>
    <mergeCell ref="I22:J22"/>
    <mergeCell ref="D23:G23"/>
    <mergeCell ref="I23:J23"/>
    <mergeCell ref="D24:E24"/>
    <mergeCell ref="F24:G24"/>
    <mergeCell ref="H24:J24"/>
    <mergeCell ref="E25:F25"/>
    <mergeCell ref="G25:J25"/>
    <mergeCell ref="D26:E26"/>
    <mergeCell ref="F26:G26"/>
    <mergeCell ref="H26:J26"/>
    <mergeCell ref="K26:L26"/>
    <mergeCell ref="E27:F27"/>
    <mergeCell ref="G27:J27"/>
    <mergeCell ref="D28:F28"/>
    <mergeCell ref="G28:H28"/>
    <mergeCell ref="I28:J28"/>
    <mergeCell ref="D29:F29"/>
    <mergeCell ref="G29:H29"/>
    <mergeCell ref="I29:J29"/>
    <mergeCell ref="D30:E30"/>
    <mergeCell ref="F30:G30"/>
    <mergeCell ref="H30:I30"/>
    <mergeCell ref="J30:K30"/>
    <mergeCell ref="F31:G31"/>
    <mergeCell ref="H31:J31"/>
    <mergeCell ref="K31:L31"/>
  </mergeCells>
  <phoneticPr fontId="1" type="noConversion"/>
  <pageMargins left="0.7" right="0.7" top="0.75" bottom="0.75" header="0.3" footer="0.3"/>
  <pageSetup paperSize="9" scale="71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Eunju A Lee</dc:creator>
  <cp:lastModifiedBy>PC-13</cp:lastModifiedBy>
  <dcterms:created xsi:type="dcterms:W3CDTF">2017-04-26T06:10:45Z</dcterms:created>
  <dcterms:modified xsi:type="dcterms:W3CDTF">2017-05-22T07:19:05Z</dcterms:modified>
</cp:coreProperties>
</file>